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344" windowWidth="12120" windowHeight="8832" activeTab="0"/>
  </bookViews>
  <sheets>
    <sheet name="School fet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<sst xmlns="http://schemas.openxmlformats.org/spreadsheetml/2006/main" count="28" uniqueCount="28">
  <si>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INCOME</t>
  </si>
  <si>
    <t>Entrance</t>
  </si>
  <si>
    <t>Cakes</t>
  </si>
  <si>
    <t>Rides</t>
  </si>
  <si>
    <t>Games</t>
  </si>
  <si>
    <t>Raffle</t>
  </si>
  <si>
    <t>Plants</t>
  </si>
  <si>
    <t>PAYMENTS</t>
  </si>
  <si>
    <t>Caretaker</t>
  </si>
  <si>
    <t>Plants (donated)</t>
  </si>
  <si>
    <t>Games (borrowed)</t>
  </si>
  <si>
    <t>Tombola</t>
  </si>
  <si>
    <t>Profit/Loss</t>
  </si>
  <si>
    <t>Cost</t>
  </si>
  <si>
    <t>No. bought per person</t>
  </si>
  <si>
    <t>Total INCOME</t>
  </si>
  <si>
    <t>Total EXPENDITURE</t>
  </si>
  <si>
    <t>Estimated number of people</t>
  </si>
  <si>
    <t>Money in</t>
  </si>
  <si>
    <t>Money out</t>
  </si>
  <si>
    <t>PA system/music</t>
  </si>
  <si>
    <t>Tea/coffee</t>
  </si>
  <si>
    <t>Hot dogs/burgers</t>
  </si>
  <si>
    <t>Stock of tea/coffee/milk/sugar</t>
  </si>
  <si>
    <t>Packs of sausages/burgers/rolls</t>
  </si>
  <si>
    <t>Hire of rides</t>
  </si>
  <si>
    <t>Raffle prizes</t>
  </si>
  <si>
    <t>Tombola prizes (donated)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</si>
</sst>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£&quot;###0.00;[Red]\-&quot;£&quot;###0.00"/>
    <numFmt numFmtId="174" formatCode="0.00_ ;[Red]\-0.00\ "/>
  </numFmts>
  <fonts count="4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173" fontId="0" fillId="0" borderId="0" xfId="0" applyAlignment="1">
      <alignment/>
    </xf>
    <xf numFmtId="172" fontId="0" fillId="0" borderId="0" xfId="0" applyNumberFormat="1" applyAlignment="1">
      <alignment/>
    </xf>
    <xf numFmtId="173" fontId="1" fillId="0" borderId="0" xfId="0" applyFont="1" applyAlignment="1">
      <alignment/>
    </xf>
    <xf numFmtId="173" fontId="0" fillId="0" borderId="0" xfId="0" applyFont="1" applyAlignment="1">
      <alignment/>
    </xf>
    <xf numFmtId="173" fontId="2" fillId="0" borderId="0" xfId="0" applyFont="1" applyAlignment="1">
      <alignment/>
    </xf>
    <xf numFmtId="173" fontId="3" fillId="33" borderId="0" xfId="0" applyFont="1" applyFill="1" applyAlignment="1">
      <alignment/>
    </xf>
    <xf numFmtId="173" fontId="4" fillId="33" borderId="0" xfId="0" applyFont="1" applyFill="1" applyAlignment="1">
      <alignment horizontal="right"/>
    </xf>
    <xf numFmtId="173" fontId="5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3" fontId="0" fillId="33" borderId="0" xfId="0" applyFill="1" applyAlignment="1">
      <alignment/>
    </xf>
    <xf numFmtId="173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73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3" fontId="5" fillId="33" borderId="0" xfId="0" applyFont="1" applyFill="1" applyAlignment="1">
      <alignment horizontal="center"/>
    </xf>
    <xf numFmtId="173" fontId="0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9.140625" style="0" customWidth="1"/>
    <col min="2" max="2" width="10.28125" style="0" customWidth="1"/>
    <col min="3" max="3" width="21.00390625" style="0" customWidth="1"/>
    <col min="4" max="4" width="20.140625" style="0" customWidth="1"/>
    <col min="5" max="5" width="19.00390625" style="0" customWidth="1"/>
  </cols>
  <sheetData>
    <row r="1" spans="1:4" ht="15">
      <c r="A1" s="5"/>
      <c r="B1" s="9"/>
      <c r="C1" s="6" t="s">
        <v>17</v>
      </c>
      <c r="D1" s="20">
        <v>400</v>
      </c>
    </row>
    <row r="2" spans="4:13" ht="12.75">
      <c r="D2" s="3"/>
      <c r="E2" s="2"/>
      <c r="F2" s="2"/>
      <c r="G2" s="3"/>
      <c r="H2" s="3"/>
      <c r="I2" s="3"/>
      <c r="J2" s="3"/>
      <c r="K2" s="3"/>
      <c r="L2" s="3"/>
      <c r="M2" s="3"/>
    </row>
    <row r="3" spans="1:4" ht="12.75">
      <c r="A3" s="7" t="s">
        <v>0</v>
      </c>
      <c r="B3" s="16" t="s">
        <v>13</v>
      </c>
      <c r="C3" s="16" t="s">
        <v>14</v>
      </c>
      <c r="D3" s="16" t="s">
        <v>18</v>
      </c>
    </row>
    <row r="4" spans="1:4" ht="12.75">
      <c r="A4" s="10" t="s">
        <v>1</v>
      </c>
      <c r="B4" s="11">
        <v>2</v>
      </c>
      <c r="C4" s="12">
        <v>1</v>
      </c>
      <c r="D4" s="17">
        <f aca="true" t="shared" si="0" ref="D4:D12">B4*C4*$D$1</f>
        <v>800</v>
      </c>
    </row>
    <row r="5" spans="1:4" ht="12.75">
      <c r="A5" s="10" t="s">
        <v>21</v>
      </c>
      <c r="B5" s="11">
        <v>0.5</v>
      </c>
      <c r="C5" s="12">
        <v>1</v>
      </c>
      <c r="D5" s="17">
        <f t="shared" si="0"/>
        <v>200</v>
      </c>
    </row>
    <row r="6" spans="1:4" ht="12.75">
      <c r="A6" s="10" t="s">
        <v>2</v>
      </c>
      <c r="B6" s="11">
        <v>0.3</v>
      </c>
      <c r="C6" s="12">
        <v>1</v>
      </c>
      <c r="D6" s="17">
        <f t="shared" si="0"/>
        <v>120</v>
      </c>
    </row>
    <row r="7" spans="1:4" ht="12.75">
      <c r="A7" s="10" t="s">
        <v>22</v>
      </c>
      <c r="B7" s="11">
        <v>1</v>
      </c>
      <c r="C7" s="12">
        <v>1</v>
      </c>
      <c r="D7" s="17">
        <f t="shared" si="0"/>
        <v>400</v>
      </c>
    </row>
    <row r="8" spans="1:4" ht="12.75">
      <c r="A8" s="10" t="s">
        <v>3</v>
      </c>
      <c r="B8" s="11">
        <v>0.75</v>
      </c>
      <c r="C8" s="12">
        <v>4</v>
      </c>
      <c r="D8" s="17">
        <f t="shared" si="0"/>
        <v>1200</v>
      </c>
    </row>
    <row r="9" spans="1:4" ht="12.75">
      <c r="A9" s="10" t="s">
        <v>4</v>
      </c>
      <c r="B9" s="11">
        <v>0.4</v>
      </c>
      <c r="C9" s="12">
        <v>3</v>
      </c>
      <c r="D9" s="17">
        <f t="shared" si="0"/>
        <v>480.00000000000006</v>
      </c>
    </row>
    <row r="10" spans="1:4" ht="12.75">
      <c r="A10" s="10" t="s">
        <v>5</v>
      </c>
      <c r="B10" s="11">
        <v>0.5</v>
      </c>
      <c r="C10" s="12">
        <v>2</v>
      </c>
      <c r="D10" s="17">
        <f t="shared" si="0"/>
        <v>400</v>
      </c>
    </row>
    <row r="11" spans="1:4" ht="12.75">
      <c r="A11" s="10" t="s">
        <v>6</v>
      </c>
      <c r="B11" s="11">
        <v>1.5</v>
      </c>
      <c r="C11" s="12">
        <v>2</v>
      </c>
      <c r="D11" s="17">
        <f t="shared" si="0"/>
        <v>1200</v>
      </c>
    </row>
    <row r="12" spans="1:4" ht="13.5" thickBot="1">
      <c r="A12" s="10" t="s">
        <v>11</v>
      </c>
      <c r="B12" s="11">
        <v>0.5</v>
      </c>
      <c r="C12" s="12">
        <v>2</v>
      </c>
      <c r="D12" s="18">
        <f t="shared" si="0"/>
        <v>400</v>
      </c>
    </row>
    <row r="13" spans="2:5" ht="13.5" thickTop="1">
      <c r="B13" s="1"/>
      <c r="D13" s="19">
        <f>SUM(D4:D12)</f>
        <v>5200</v>
      </c>
      <c r="E13" s="4" t="s">
        <v>15</v>
      </c>
    </row>
    <row r="14" spans="1:4" ht="12.75">
      <c r="A14" s="7" t="s">
        <v>7</v>
      </c>
      <c r="B14" s="8"/>
      <c r="C14" s="8"/>
      <c r="D14" s="16" t="s">
        <v>19</v>
      </c>
    </row>
    <row r="15" spans="1:4" ht="12.75">
      <c r="A15" s="13" t="s">
        <v>20</v>
      </c>
      <c r="B15" s="13"/>
      <c r="C15" s="13"/>
      <c r="D15" s="14">
        <v>650</v>
      </c>
    </row>
    <row r="16" spans="1:4" ht="12.75">
      <c r="A16" s="13" t="s">
        <v>8</v>
      </c>
      <c r="B16" s="13"/>
      <c r="C16" s="13"/>
      <c r="D16" s="14">
        <v>150</v>
      </c>
    </row>
    <row r="17" spans="1:4" ht="12.75">
      <c r="A17" s="13" t="s">
        <v>23</v>
      </c>
      <c r="B17" s="13"/>
      <c r="C17" s="13"/>
      <c r="D17" s="14">
        <v>43</v>
      </c>
    </row>
    <row r="18" spans="1:4" ht="12.75">
      <c r="A18" s="13" t="s">
        <v>24</v>
      </c>
      <c r="B18" s="13"/>
      <c r="C18" s="13"/>
      <c r="D18" s="14">
        <v>180</v>
      </c>
    </row>
    <row r="19" spans="1:4" ht="12.75">
      <c r="A19" s="13" t="s">
        <v>25</v>
      </c>
      <c r="B19" s="13"/>
      <c r="C19" s="13"/>
      <c r="D19" s="14">
        <v>500</v>
      </c>
    </row>
    <row r="20" spans="1:4" ht="12.75">
      <c r="A20" s="13" t="s">
        <v>26</v>
      </c>
      <c r="B20" s="13"/>
      <c r="C20" s="13"/>
      <c r="D20" s="14">
        <v>150</v>
      </c>
    </row>
    <row r="21" spans="1:4" ht="12.75">
      <c r="A21" s="13" t="s">
        <v>10</v>
      </c>
      <c r="B21" s="13"/>
      <c r="C21" s="13"/>
      <c r="D21" s="14">
        <v>0</v>
      </c>
    </row>
    <row r="22" spans="1:4" ht="12.75">
      <c r="A22" s="13" t="s">
        <v>9</v>
      </c>
      <c r="B22" s="13"/>
      <c r="C22" s="13"/>
      <c r="D22" s="14">
        <v>0</v>
      </c>
    </row>
    <row r="23" spans="1:4" ht="13.5" thickBot="1">
      <c r="A23" s="13" t="s">
        <v>27</v>
      </c>
      <c r="B23" s="13"/>
      <c r="C23" s="13"/>
      <c r="D23" s="15">
        <v>0</v>
      </c>
    </row>
    <row r="24" spans="4:5" ht="13.5" thickTop="1">
      <c r="D24">
        <f>SUM(D15:D23)</f>
        <v>1673</v>
      </c>
      <c r="E24" s="4" t="s">
        <v>16</v>
      </c>
    </row>
    <row r="26" spans="4:5" ht="12.75">
      <c r="D26">
        <f>D13-D24</f>
        <v>3527</v>
      </c>
      <c r="E26" s="4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Teach-ICT.com</cp:lastModifiedBy>
  <cp:lastPrinted>2002-01-01T19:48:43Z</cp:lastPrinted>
  <dcterms:created xsi:type="dcterms:W3CDTF">2001-12-24T18:05:38Z</dcterms:created>
  <dcterms:modified xsi:type="dcterms:W3CDTF">2012-06-14T07:05:18Z</dcterms:modified>
  <cp:category/>
  <cp:version/>
  <cp:contentType/>
  <cp:contentStatus/>
</cp:coreProperties>
</file>